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grams\pythonProject5\Juvie_Stuff\MY_FILES\"/>
    </mc:Choice>
  </mc:AlternateContent>
  <xr:revisionPtr revIDLastSave="0" documentId="13_ncr:1_{F3DC11A0-8AF2-4F76-BB18-9A212611F730}" xr6:coauthVersionLast="47" xr6:coauthVersionMax="47" xr10:uidLastSave="{00000000-0000-0000-0000-000000000000}"/>
  <bookViews>
    <workbookView xWindow="-120" yWindow="-120" windowWidth="29040" windowHeight="15840" xr2:uid="{43F0FA53-95CF-4D34-A506-BE001D42F4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</calcChain>
</file>

<file path=xl/sharedStrings.xml><?xml version="1.0" encoding="utf-8"?>
<sst xmlns="http://schemas.openxmlformats.org/spreadsheetml/2006/main" count="671" uniqueCount="33">
  <si>
    <t>Age Bracket</t>
  </si>
  <si>
    <t>Male</t>
  </si>
  <si>
    <t>Female</t>
  </si>
  <si>
    <t>Indigenous</t>
  </si>
  <si>
    <t>Year</t>
  </si>
  <si>
    <t>Report</t>
  </si>
  <si>
    <t>Column1</t>
  </si>
  <si>
    <t>Issues</t>
  </si>
  <si>
    <t>10-14</t>
  </si>
  <si>
    <t>No</t>
  </si>
  <si>
    <t>2021-2022</t>
  </si>
  <si>
    <t>2021-2022 Crime Report</t>
  </si>
  <si>
    <t>DISTRIBUTION</t>
  </si>
  <si>
    <t>Yes</t>
  </si>
  <si>
    <t>Bracketing (5 years - really?)</t>
  </si>
  <si>
    <t>2020-2021</t>
  </si>
  <si>
    <t>2020-2021 Crime Report</t>
  </si>
  <si>
    <t>2019=2020</t>
  </si>
  <si>
    <t>2019-2020 Crime Report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</si>
  <si>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</si>
  <si>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</si>
  <si>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</si>
  <si>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</si>
  <si>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</si>
  <si>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</si>
  <si>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</si>
  <si>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</si>
  <si>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</si>
  <si>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60+</t>
  </si>
  <si>
    <t>UNIQUE</t>
  </si>
  <si>
    <t>2019-2020</t>
  </si>
  <si>
    <t>Get rate image from fig22 2019-2020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</si>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</sst>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27565B-A31D-460F-AFE8-6C16A39E296A}" name="Table2" displayName="Table2" ref="A1:I133" totalsRowShown="0">
  <autoFilter ref="A1:I133" xr:uid="{9727565B-A31D-460F-AFE8-6C16A39E296A}"/>
  <sortState xmlns:xlrd2="http://schemas.microsoft.com/office/spreadsheetml/2017/richdata2" ref="A2:I133">
    <sortCondition ref="F1:F133"/>
  </sortState>
  <tableColumns count="9">
    <tableColumn id="1" xr3:uid="{8B21C9E1-291D-4E92-A662-ABED3459F5F4}" name="Age Bracket"/>
    <tableColumn id="2" xr3:uid="{66AD04C1-F212-45CE-BEBD-E205BFC0CA20}" name="Male"/>
    <tableColumn id="3" xr3:uid="{699EB185-13E9-4A9B-B74F-BF1E639CBB62}" name="Female"/>
    <tableColumn id="9" xr3:uid="{316FE0BF-ACF7-4185-8527-BA0E9B9454EE}" name="Total" dataDxfId="0">
      <calculatedColumnFormula>SUM(Table2[[#This Row],[Male]:[Female]])</calculatedColumnFormula>
    </tableColumn>
    <tableColumn id="4" xr3:uid="{0B146A89-3FDA-412B-97CF-483FDA712D20}" name="Indigenous"/>
    <tableColumn id="5" xr3:uid="{A0ECB3BA-040C-4797-9D42-45D138A67CD6}" name="Year"/>
    <tableColumn id="6" xr3:uid="{67363E95-1A08-48B9-A66F-B4FC46703B3F}" name="Report"/>
    <tableColumn id="8" xr3:uid="{0EF525A7-C430-4884-A832-3E7BB8A01493}" name="Column1"/>
    <tableColumn id="7" xr3:uid="{C9421540-7A17-48C4-81E3-9B66E9FFFB03}" name="Issu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7962-F460-4B8E-8436-E705D30184D2}">
  <dimension ref="A1:I133"/>
  <sheetViews>
    <sheetView tabSelected="1" workbookViewId="0">
      <selection activeCell="D1" sqref="D1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 s="2" t="s">
        <v>8</v>
      </c>
      <c r="B2">
        <v>8056</v>
      </c>
      <c r="C2">
        <v>3113</v>
      </c>
      <c r="D2">
        <f>SUM(Table2[[#This Row],[Male]:[Female]])</f>
        <v>11169</v>
      </c>
      <c r="E2" t="s">
        <v>13</v>
      </c>
      <c r="F2" t="s">
        <v>17</v>
      </c>
      <c r="G2" t="s">
        <v>18</v>
      </c>
      <c r="H2" t="s">
        <v>12</v>
      </c>
    </row>
    <row r="3" spans="1:9" x14ac:dyDescent="0.25">
      <c r="A3" s="2" t="s">
        <v>8</v>
      </c>
      <c r="B3">
        <v>6114</v>
      </c>
      <c r="C3">
        <v>2523</v>
      </c>
      <c r="D3">
        <f>SUM(Table2[[#This Row],[Male]:[Female]])</f>
        <v>8637</v>
      </c>
      <c r="E3" t="s">
        <v>9</v>
      </c>
      <c r="F3" t="s">
        <v>17</v>
      </c>
      <c r="G3" t="s">
        <v>18</v>
      </c>
      <c r="H3" t="s">
        <v>12</v>
      </c>
    </row>
    <row r="4" spans="1:9" x14ac:dyDescent="0.25">
      <c r="A4" t="s">
        <v>19</v>
      </c>
      <c r="B4">
        <v>13367</v>
      </c>
      <c r="C4">
        <v>4172</v>
      </c>
      <c r="D4">
        <f>SUM(Table2[[#This Row],[Male]:[Female]])</f>
        <v>17539</v>
      </c>
      <c r="E4" t="s">
        <v>13</v>
      </c>
      <c r="F4" t="s">
        <v>17</v>
      </c>
      <c r="G4" t="s">
        <v>18</v>
      </c>
      <c r="H4" t="s">
        <v>12</v>
      </c>
    </row>
    <row r="5" spans="1:9" x14ac:dyDescent="0.25">
      <c r="A5" t="s">
        <v>19</v>
      </c>
      <c r="B5">
        <v>27889</v>
      </c>
      <c r="C5">
        <v>8589</v>
      </c>
      <c r="D5">
        <f>SUM(Table2[[#This Row],[Male]:[Female]])</f>
        <v>36478</v>
      </c>
      <c r="E5" t="s">
        <v>9</v>
      </c>
      <c r="F5" t="s">
        <v>17</v>
      </c>
      <c r="G5" t="s">
        <v>18</v>
      </c>
      <c r="H5" t="s">
        <v>12</v>
      </c>
    </row>
    <row r="6" spans="1:9" x14ac:dyDescent="0.25">
      <c r="A6" s="3" t="s">
        <v>20</v>
      </c>
      <c r="B6">
        <v>7993</v>
      </c>
      <c r="C6">
        <v>3174</v>
      </c>
      <c r="D6">
        <f>SUM(Table2[[#This Row],[Male]:[Female]])</f>
        <v>11167</v>
      </c>
      <c r="E6" t="s">
        <v>13</v>
      </c>
      <c r="F6" t="s">
        <v>17</v>
      </c>
      <c r="G6" t="s">
        <v>18</v>
      </c>
      <c r="H6" t="s">
        <v>12</v>
      </c>
    </row>
    <row r="7" spans="1:9" x14ac:dyDescent="0.25">
      <c r="A7" s="3" t="s">
        <v>20</v>
      </c>
      <c r="B7">
        <v>27564</v>
      </c>
      <c r="C7">
        <v>8699</v>
      </c>
      <c r="D7">
        <f>SUM(Table2[[#This Row],[Male]:[Female]])</f>
        <v>36263</v>
      </c>
      <c r="E7" t="s">
        <v>9</v>
      </c>
      <c r="F7" t="s">
        <v>17</v>
      </c>
      <c r="G7" t="s">
        <v>18</v>
      </c>
      <c r="H7" t="s">
        <v>12</v>
      </c>
    </row>
    <row r="8" spans="1:9" x14ac:dyDescent="0.25">
      <c r="A8" s="3" t="s">
        <v>21</v>
      </c>
      <c r="B8">
        <v>7478</v>
      </c>
      <c r="C8">
        <v>2881</v>
      </c>
      <c r="D8">
        <f>SUM(Table2[[#This Row],[Male]:[Female]])</f>
        <v>10359</v>
      </c>
      <c r="E8" t="s">
        <v>13</v>
      </c>
      <c r="F8" t="s">
        <v>17</v>
      </c>
      <c r="G8" t="s">
        <v>18</v>
      </c>
      <c r="H8" t="s">
        <v>12</v>
      </c>
    </row>
    <row r="9" spans="1:9" x14ac:dyDescent="0.25">
      <c r="A9" s="3" t="s">
        <v>21</v>
      </c>
      <c r="B9">
        <v>28769</v>
      </c>
      <c r="C9">
        <v>9303</v>
      </c>
      <c r="D9">
        <f>SUM(Table2[[#This Row],[Male]:[Female]])</f>
        <v>38072</v>
      </c>
      <c r="E9" t="s">
        <v>9</v>
      </c>
      <c r="F9" t="s">
        <v>17</v>
      </c>
      <c r="G9" t="s">
        <v>18</v>
      </c>
      <c r="H9" t="s">
        <v>12</v>
      </c>
    </row>
    <row r="10" spans="1:9" x14ac:dyDescent="0.25">
      <c r="A10" t="s">
        <v>22</v>
      </c>
      <c r="B10">
        <v>6056</v>
      </c>
      <c r="C10">
        <v>2828</v>
      </c>
      <c r="D10">
        <f>SUM(Table2[[#This Row],[Male]:[Female]])</f>
        <v>8884</v>
      </c>
      <c r="E10" t="s">
        <v>13</v>
      </c>
      <c r="F10" t="s">
        <v>17</v>
      </c>
      <c r="G10" t="s">
        <v>18</v>
      </c>
      <c r="H10" t="s">
        <v>12</v>
      </c>
    </row>
    <row r="11" spans="1:9" x14ac:dyDescent="0.25">
      <c r="A11" t="s">
        <v>22</v>
      </c>
      <c r="B11">
        <v>26575</v>
      </c>
      <c r="C11">
        <v>8321</v>
      </c>
      <c r="D11">
        <f>SUM(Table2[[#This Row],[Male]:[Female]])</f>
        <v>34896</v>
      </c>
      <c r="E11" t="s">
        <v>9</v>
      </c>
      <c r="F11" t="s">
        <v>17</v>
      </c>
      <c r="G11" t="s">
        <v>18</v>
      </c>
      <c r="H11" t="s">
        <v>12</v>
      </c>
    </row>
    <row r="12" spans="1:9" x14ac:dyDescent="0.25">
      <c r="A12" s="3" t="s">
        <v>23</v>
      </c>
      <c r="B12">
        <v>5261</v>
      </c>
      <c r="C12">
        <v>2225</v>
      </c>
      <c r="D12">
        <f>SUM(Table2[[#This Row],[Male]:[Female]])</f>
        <v>7486</v>
      </c>
      <c r="E12" t="s">
        <v>13</v>
      </c>
      <c r="F12" t="s">
        <v>17</v>
      </c>
      <c r="G12" t="s">
        <v>18</v>
      </c>
      <c r="H12" t="s">
        <v>12</v>
      </c>
    </row>
    <row r="13" spans="1:9" x14ac:dyDescent="0.25">
      <c r="A13" s="3" t="s">
        <v>23</v>
      </c>
      <c r="B13">
        <v>24273</v>
      </c>
      <c r="C13">
        <v>7565</v>
      </c>
      <c r="D13">
        <f>SUM(Table2[[#This Row],[Male]:[Female]])</f>
        <v>31838</v>
      </c>
      <c r="E13" t="s">
        <v>9</v>
      </c>
      <c r="F13" t="s">
        <v>17</v>
      </c>
      <c r="G13" t="s">
        <v>18</v>
      </c>
      <c r="H13" t="s">
        <v>12</v>
      </c>
    </row>
    <row r="14" spans="1:9" x14ac:dyDescent="0.25">
      <c r="A14" t="s">
        <v>24</v>
      </c>
      <c r="B14">
        <v>3770</v>
      </c>
      <c r="C14">
        <v>1601</v>
      </c>
      <c r="D14">
        <f>SUM(Table2[[#This Row],[Male]:[Female]])</f>
        <v>5371</v>
      </c>
      <c r="E14" t="s">
        <v>13</v>
      </c>
      <c r="F14" t="s">
        <v>17</v>
      </c>
      <c r="G14" t="s">
        <v>18</v>
      </c>
      <c r="H14" t="s">
        <v>12</v>
      </c>
    </row>
    <row r="15" spans="1:9" x14ac:dyDescent="0.25">
      <c r="A15" t="s">
        <v>24</v>
      </c>
      <c r="B15">
        <v>18403</v>
      </c>
      <c r="C15">
        <v>5638</v>
      </c>
      <c r="D15">
        <f>SUM(Table2[[#This Row],[Male]:[Female]])</f>
        <v>24041</v>
      </c>
      <c r="E15" t="s">
        <v>9</v>
      </c>
      <c r="F15" t="s">
        <v>17</v>
      </c>
      <c r="G15" t="s">
        <v>18</v>
      </c>
      <c r="H15" t="s">
        <v>12</v>
      </c>
    </row>
    <row r="16" spans="1:9" x14ac:dyDescent="0.25">
      <c r="A16" t="s">
        <v>25</v>
      </c>
      <c r="B16">
        <v>2455</v>
      </c>
      <c r="C16">
        <v>909</v>
      </c>
      <c r="D16">
        <f>SUM(Table2[[#This Row],[Male]:[Female]])</f>
        <v>3364</v>
      </c>
      <c r="E16" t="s">
        <v>13</v>
      </c>
      <c r="F16" t="s">
        <v>17</v>
      </c>
      <c r="G16" t="s">
        <v>18</v>
      </c>
      <c r="H16" t="s">
        <v>12</v>
      </c>
    </row>
    <row r="17" spans="1:8" x14ac:dyDescent="0.25">
      <c r="A17" t="s">
        <v>25</v>
      </c>
      <c r="B17">
        <v>12531</v>
      </c>
      <c r="C17">
        <v>3985</v>
      </c>
      <c r="D17">
        <f>SUM(Table2[[#This Row],[Male]:[Female]])</f>
        <v>16516</v>
      </c>
      <c r="E17" t="s">
        <v>9</v>
      </c>
      <c r="F17" t="s">
        <v>17</v>
      </c>
      <c r="G17" t="s">
        <v>18</v>
      </c>
      <c r="H17" t="s">
        <v>12</v>
      </c>
    </row>
    <row r="18" spans="1:8" x14ac:dyDescent="0.25">
      <c r="A18" s="3" t="s">
        <v>26</v>
      </c>
      <c r="B18">
        <v>1301</v>
      </c>
      <c r="C18">
        <v>452</v>
      </c>
      <c r="D18">
        <f>SUM(Table2[[#This Row],[Male]:[Female]])</f>
        <v>1753</v>
      </c>
      <c r="E18" t="s">
        <v>13</v>
      </c>
      <c r="F18" t="s">
        <v>17</v>
      </c>
      <c r="G18" t="s">
        <v>18</v>
      </c>
      <c r="H18" t="s">
        <v>12</v>
      </c>
    </row>
    <row r="19" spans="1:8" x14ac:dyDescent="0.25">
      <c r="A19" s="3" t="s">
        <v>26</v>
      </c>
      <c r="B19">
        <v>6851</v>
      </c>
      <c r="C19">
        <v>2003</v>
      </c>
      <c r="D19">
        <f>SUM(Table2[[#This Row],[Male]:[Female]])</f>
        <v>8854</v>
      </c>
      <c r="E19" t="s">
        <v>9</v>
      </c>
      <c r="F19" t="s">
        <v>17</v>
      </c>
      <c r="G19" t="s">
        <v>18</v>
      </c>
      <c r="H19" t="s">
        <v>12</v>
      </c>
    </row>
    <row r="20" spans="1:8" x14ac:dyDescent="0.25">
      <c r="A20" t="s">
        <v>27</v>
      </c>
      <c r="B20">
        <v>595</v>
      </c>
      <c r="C20">
        <v>226</v>
      </c>
      <c r="D20">
        <f>SUM(Table2[[#This Row],[Male]:[Female]])</f>
        <v>821</v>
      </c>
      <c r="E20" t="s">
        <v>13</v>
      </c>
      <c r="F20" t="s">
        <v>17</v>
      </c>
      <c r="G20" t="s">
        <v>18</v>
      </c>
      <c r="H20" t="s">
        <v>12</v>
      </c>
    </row>
    <row r="21" spans="1:8" x14ac:dyDescent="0.25">
      <c r="A21" t="s">
        <v>27</v>
      </c>
      <c r="B21">
        <v>3633</v>
      </c>
      <c r="C21">
        <v>1006</v>
      </c>
      <c r="D21">
        <f>SUM(Table2[[#This Row],[Male]:[Female]])</f>
        <v>4639</v>
      </c>
      <c r="E21" t="s">
        <v>9</v>
      </c>
      <c r="F21" t="s">
        <v>17</v>
      </c>
      <c r="G21" t="s">
        <v>18</v>
      </c>
      <c r="H21" t="s">
        <v>12</v>
      </c>
    </row>
    <row r="22" spans="1:8" x14ac:dyDescent="0.25">
      <c r="A22" s="3" t="s">
        <v>28</v>
      </c>
      <c r="B22">
        <v>338</v>
      </c>
      <c r="C22">
        <v>126</v>
      </c>
      <c r="D22">
        <f>SUM(Table2[[#This Row],[Male]:[Female]])</f>
        <v>464</v>
      </c>
      <c r="E22" t="s">
        <v>13</v>
      </c>
      <c r="F22" t="s">
        <v>17</v>
      </c>
      <c r="G22" t="s">
        <v>18</v>
      </c>
      <c r="H22" t="s">
        <v>12</v>
      </c>
    </row>
    <row r="23" spans="1:8" x14ac:dyDescent="0.25">
      <c r="A23" s="3" t="s">
        <v>28</v>
      </c>
      <c r="B23">
        <v>3845</v>
      </c>
      <c r="C23">
        <v>899</v>
      </c>
      <c r="D23">
        <f>SUM(Table2[[#This Row],[Male]:[Female]])</f>
        <v>4744</v>
      </c>
      <c r="E23" t="s">
        <v>9</v>
      </c>
      <c r="F23" t="s">
        <v>17</v>
      </c>
      <c r="G23" t="s">
        <v>18</v>
      </c>
      <c r="H23" t="s">
        <v>12</v>
      </c>
    </row>
    <row r="24" spans="1:8" x14ac:dyDescent="0.25">
      <c r="A24" s="1" t="s">
        <v>8</v>
      </c>
      <c r="B24">
        <v>969</v>
      </c>
      <c r="C24">
        <v>505</v>
      </c>
      <c r="D24">
        <f>SUM(Table2[[#This Row],[Male]:[Female]])</f>
        <v>1474</v>
      </c>
      <c r="E24" t="s">
        <v>13</v>
      </c>
      <c r="F24" t="s">
        <v>30</v>
      </c>
      <c r="G24" t="s">
        <v>18</v>
      </c>
      <c r="H24" t="s">
        <v>29</v>
      </c>
    </row>
    <row r="25" spans="1:8" x14ac:dyDescent="0.25">
      <c r="A25" s="1" t="s">
        <v>8</v>
      </c>
      <c r="B25">
        <v>1647</v>
      </c>
      <c r="C25">
        <v>818</v>
      </c>
      <c r="D25">
        <f>SUM(Table2[[#This Row],[Male]:[Female]])</f>
        <v>2465</v>
      </c>
      <c r="E25" t="s">
        <v>9</v>
      </c>
      <c r="F25" t="s">
        <v>30</v>
      </c>
      <c r="G25" t="s">
        <v>18</v>
      </c>
      <c r="H25" t="s">
        <v>29</v>
      </c>
    </row>
    <row r="26" spans="1:8" x14ac:dyDescent="0.25">
      <c r="A26" t="s">
        <v>19</v>
      </c>
      <c r="B26">
        <v>2161</v>
      </c>
      <c r="C26">
        <v>976</v>
      </c>
      <c r="D26">
        <f>SUM(Table2[[#This Row],[Male]:[Female]])</f>
        <v>3137</v>
      </c>
      <c r="E26" t="s">
        <v>13</v>
      </c>
      <c r="F26" t="s">
        <v>30</v>
      </c>
      <c r="G26" t="s">
        <v>18</v>
      </c>
      <c r="H26" t="s">
        <v>29</v>
      </c>
    </row>
    <row r="27" spans="1:8" x14ac:dyDescent="0.25">
      <c r="A27" t="s">
        <v>19</v>
      </c>
      <c r="B27">
        <v>8702</v>
      </c>
      <c r="C27">
        <v>2955</v>
      </c>
      <c r="D27">
        <f>SUM(Table2[[#This Row],[Male]:[Female]])</f>
        <v>11657</v>
      </c>
      <c r="E27" t="s">
        <v>9</v>
      </c>
      <c r="F27" t="s">
        <v>30</v>
      </c>
      <c r="G27" t="s">
        <v>18</v>
      </c>
      <c r="H27" t="s">
        <v>29</v>
      </c>
    </row>
    <row r="28" spans="1:8" x14ac:dyDescent="0.25">
      <c r="A28" t="s">
        <v>20</v>
      </c>
      <c r="B28">
        <v>2188</v>
      </c>
      <c r="C28">
        <v>1016</v>
      </c>
      <c r="D28">
        <f>SUM(Table2[[#This Row],[Male]:[Female]])</f>
        <v>3204</v>
      </c>
      <c r="E28" t="s">
        <v>13</v>
      </c>
      <c r="F28" t="s">
        <v>30</v>
      </c>
      <c r="G28" t="s">
        <v>18</v>
      </c>
      <c r="H28" t="s">
        <v>29</v>
      </c>
    </row>
    <row r="29" spans="1:8" x14ac:dyDescent="0.25">
      <c r="A29" t="s">
        <v>20</v>
      </c>
      <c r="B29">
        <v>10730</v>
      </c>
      <c r="C29">
        <v>3375</v>
      </c>
      <c r="D29">
        <f>SUM(Table2[[#This Row],[Male]:[Female]])</f>
        <v>14105</v>
      </c>
      <c r="E29" t="s">
        <v>9</v>
      </c>
      <c r="F29" t="s">
        <v>30</v>
      </c>
      <c r="G29" t="s">
        <v>18</v>
      </c>
      <c r="H29" t="s">
        <v>29</v>
      </c>
    </row>
    <row r="30" spans="1:8" x14ac:dyDescent="0.25">
      <c r="A30" t="s">
        <v>21</v>
      </c>
      <c r="B30">
        <v>2040</v>
      </c>
      <c r="C30">
        <v>993</v>
      </c>
      <c r="D30">
        <f>SUM(Table2[[#This Row],[Male]:[Female]])</f>
        <v>3033</v>
      </c>
      <c r="E30" t="s">
        <v>13</v>
      </c>
      <c r="F30" t="s">
        <v>30</v>
      </c>
      <c r="G30" t="s">
        <v>18</v>
      </c>
      <c r="H30" t="s">
        <v>29</v>
      </c>
    </row>
    <row r="31" spans="1:8" x14ac:dyDescent="0.25">
      <c r="A31" t="s">
        <v>21</v>
      </c>
      <c r="B31">
        <v>9737</v>
      </c>
      <c r="C31">
        <v>3158</v>
      </c>
      <c r="D31">
        <f>SUM(Table2[[#This Row],[Male]:[Female]])</f>
        <v>12895</v>
      </c>
      <c r="E31" t="s">
        <v>9</v>
      </c>
      <c r="F31" t="s">
        <v>30</v>
      </c>
      <c r="G31" t="s">
        <v>18</v>
      </c>
      <c r="H31" t="s">
        <v>29</v>
      </c>
    </row>
    <row r="32" spans="1:8" x14ac:dyDescent="0.25">
      <c r="A32" t="s">
        <v>22</v>
      </c>
      <c r="B32">
        <v>1582</v>
      </c>
      <c r="C32">
        <v>846</v>
      </c>
      <c r="D32">
        <f>SUM(Table2[[#This Row],[Male]:[Female]])</f>
        <v>2428</v>
      </c>
      <c r="E32" t="s">
        <v>13</v>
      </c>
      <c r="F32" t="s">
        <v>30</v>
      </c>
      <c r="G32" t="s">
        <v>18</v>
      </c>
      <c r="H32" t="s">
        <v>29</v>
      </c>
    </row>
    <row r="33" spans="1:9" x14ac:dyDescent="0.25">
      <c r="A33" t="s">
        <v>22</v>
      </c>
      <c r="B33">
        <v>8409</v>
      </c>
      <c r="C33">
        <v>2901</v>
      </c>
      <c r="D33">
        <f>SUM(Table2[[#This Row],[Male]:[Female]])</f>
        <v>11310</v>
      </c>
      <c r="E33" t="s">
        <v>9</v>
      </c>
      <c r="F33" t="s">
        <v>30</v>
      </c>
      <c r="G33" t="s">
        <v>18</v>
      </c>
      <c r="H33" t="s">
        <v>29</v>
      </c>
    </row>
    <row r="34" spans="1:9" x14ac:dyDescent="0.25">
      <c r="A34" t="s">
        <v>23</v>
      </c>
      <c r="B34">
        <v>1359</v>
      </c>
      <c r="C34">
        <v>684</v>
      </c>
      <c r="D34">
        <f>SUM(Table2[[#This Row],[Male]:[Female]])</f>
        <v>2043</v>
      </c>
      <c r="E34" t="s">
        <v>13</v>
      </c>
      <c r="F34" t="s">
        <v>30</v>
      </c>
      <c r="G34" t="s">
        <v>18</v>
      </c>
      <c r="H34" t="s">
        <v>29</v>
      </c>
    </row>
    <row r="35" spans="1:9" x14ac:dyDescent="0.25">
      <c r="A35" t="s">
        <v>23</v>
      </c>
      <c r="B35">
        <v>7706</v>
      </c>
      <c r="C35">
        <v>2573</v>
      </c>
      <c r="D35">
        <f>SUM(Table2[[#This Row],[Male]:[Female]])</f>
        <v>10279</v>
      </c>
      <c r="E35" t="s">
        <v>9</v>
      </c>
      <c r="F35" t="s">
        <v>30</v>
      </c>
      <c r="G35" t="s">
        <v>18</v>
      </c>
      <c r="H35" t="s">
        <v>29</v>
      </c>
    </row>
    <row r="36" spans="1:9" x14ac:dyDescent="0.25">
      <c r="A36" t="s">
        <v>24</v>
      </c>
      <c r="B36">
        <v>1063</v>
      </c>
      <c r="C36">
        <v>555</v>
      </c>
      <c r="D36">
        <f>SUM(Table2[[#This Row],[Male]:[Female]])</f>
        <v>1618</v>
      </c>
      <c r="E36" t="s">
        <v>13</v>
      </c>
      <c r="F36" t="s">
        <v>30</v>
      </c>
      <c r="G36" t="s">
        <v>18</v>
      </c>
      <c r="H36" t="s">
        <v>29</v>
      </c>
    </row>
    <row r="37" spans="1:9" x14ac:dyDescent="0.25">
      <c r="A37" t="s">
        <v>24</v>
      </c>
      <c r="B37">
        <v>6224</v>
      </c>
      <c r="C37">
        <v>2163</v>
      </c>
      <c r="D37">
        <f>SUM(Table2[[#This Row],[Male]:[Female]])</f>
        <v>8387</v>
      </c>
      <c r="E37" t="s">
        <v>9</v>
      </c>
      <c r="F37" t="s">
        <v>30</v>
      </c>
      <c r="G37" t="s">
        <v>18</v>
      </c>
      <c r="H37" t="s">
        <v>29</v>
      </c>
    </row>
    <row r="38" spans="1:9" x14ac:dyDescent="0.25">
      <c r="A38" t="s">
        <v>25</v>
      </c>
      <c r="B38">
        <v>833</v>
      </c>
      <c r="C38">
        <v>370</v>
      </c>
      <c r="D38">
        <f>SUM(Table2[[#This Row],[Male]:[Female]])</f>
        <v>1203</v>
      </c>
      <c r="E38" t="s">
        <v>13</v>
      </c>
      <c r="F38" t="s">
        <v>30</v>
      </c>
      <c r="G38" t="s">
        <v>18</v>
      </c>
      <c r="H38" t="s">
        <v>29</v>
      </c>
    </row>
    <row r="39" spans="1:9" x14ac:dyDescent="0.25">
      <c r="A39" t="s">
        <v>25</v>
      </c>
      <c r="B39">
        <v>4971</v>
      </c>
      <c r="C39">
        <v>1761</v>
      </c>
      <c r="D39">
        <f>SUM(Table2[[#This Row],[Male]:[Female]])</f>
        <v>6732</v>
      </c>
      <c r="E39" t="s">
        <v>9</v>
      </c>
      <c r="F39" t="s">
        <v>30</v>
      </c>
      <c r="G39" t="s">
        <v>18</v>
      </c>
      <c r="H39" t="s">
        <v>29</v>
      </c>
    </row>
    <row r="40" spans="1:9" x14ac:dyDescent="0.25">
      <c r="A40" t="s">
        <v>26</v>
      </c>
      <c r="B40">
        <v>477</v>
      </c>
      <c r="C40">
        <v>212</v>
      </c>
      <c r="D40">
        <f>SUM(Table2[[#This Row],[Male]:[Female]])</f>
        <v>689</v>
      </c>
      <c r="E40" t="s">
        <v>13</v>
      </c>
      <c r="F40" t="s">
        <v>30</v>
      </c>
      <c r="G40" t="s">
        <v>18</v>
      </c>
      <c r="H40" t="s">
        <v>29</v>
      </c>
    </row>
    <row r="41" spans="1:9" x14ac:dyDescent="0.25">
      <c r="A41" t="s">
        <v>26</v>
      </c>
      <c r="B41">
        <v>3003</v>
      </c>
      <c r="C41">
        <v>1039</v>
      </c>
      <c r="D41">
        <f>SUM(Table2[[#This Row],[Male]:[Female]])</f>
        <v>4042</v>
      </c>
      <c r="E41" t="s">
        <v>9</v>
      </c>
      <c r="F41" t="s">
        <v>30</v>
      </c>
      <c r="G41" t="s">
        <v>18</v>
      </c>
      <c r="H41" t="s">
        <v>29</v>
      </c>
    </row>
    <row r="42" spans="1:9" x14ac:dyDescent="0.25">
      <c r="A42" t="s">
        <v>27</v>
      </c>
      <c r="B42">
        <v>246</v>
      </c>
      <c r="C42">
        <v>110</v>
      </c>
      <c r="D42">
        <f>SUM(Table2[[#This Row],[Male]:[Female]])</f>
        <v>356</v>
      </c>
      <c r="E42" t="s">
        <v>13</v>
      </c>
      <c r="F42" t="s">
        <v>30</v>
      </c>
      <c r="G42" t="s">
        <v>18</v>
      </c>
      <c r="H42" t="s">
        <v>29</v>
      </c>
    </row>
    <row r="43" spans="1:9" x14ac:dyDescent="0.25">
      <c r="A43" t="s">
        <v>27</v>
      </c>
      <c r="B43">
        <v>1926</v>
      </c>
      <c r="C43">
        <v>613</v>
      </c>
      <c r="D43">
        <f>SUM(Table2[[#This Row],[Male]:[Female]])</f>
        <v>2539</v>
      </c>
      <c r="E43" t="s">
        <v>9</v>
      </c>
      <c r="F43" t="s">
        <v>30</v>
      </c>
      <c r="G43" t="s">
        <v>18</v>
      </c>
      <c r="H43" t="s">
        <v>29</v>
      </c>
    </row>
    <row r="44" spans="1:9" x14ac:dyDescent="0.25">
      <c r="A44" t="s">
        <v>28</v>
      </c>
      <c r="B44">
        <v>171</v>
      </c>
      <c r="C44">
        <v>67</v>
      </c>
      <c r="D44">
        <f>SUM(Table2[[#This Row],[Male]:[Female]])</f>
        <v>238</v>
      </c>
      <c r="E44" t="s">
        <v>13</v>
      </c>
      <c r="F44" t="s">
        <v>30</v>
      </c>
      <c r="G44" t="s">
        <v>18</v>
      </c>
      <c r="H44" t="s">
        <v>29</v>
      </c>
      <c r="I44" t="s">
        <v>31</v>
      </c>
    </row>
    <row r="45" spans="1:9" x14ac:dyDescent="0.25">
      <c r="A45" t="s">
        <v>28</v>
      </c>
      <c r="B45">
        <v>2463</v>
      </c>
      <c r="C45">
        <v>636</v>
      </c>
      <c r="D45">
        <f>SUM(Table2[[#This Row],[Male]:[Female]])</f>
        <v>3099</v>
      </c>
      <c r="E45" t="s">
        <v>9</v>
      </c>
      <c r="F45" t="s">
        <v>30</v>
      </c>
      <c r="G45" t="s">
        <v>18</v>
      </c>
      <c r="H45" t="s">
        <v>29</v>
      </c>
    </row>
    <row r="46" spans="1:9" x14ac:dyDescent="0.25">
      <c r="A46" s="1" t="s">
        <v>8</v>
      </c>
      <c r="B46">
        <v>6872</v>
      </c>
      <c r="C46">
        <v>2657</v>
      </c>
      <c r="D46">
        <f>SUM(Table2[[#This Row],[Male]:[Female]])</f>
        <v>9529</v>
      </c>
      <c r="E46" t="s">
        <v>13</v>
      </c>
      <c r="F46" t="s">
        <v>15</v>
      </c>
      <c r="G46" t="s">
        <v>16</v>
      </c>
      <c r="H46" t="s">
        <v>12</v>
      </c>
    </row>
    <row r="47" spans="1:9" x14ac:dyDescent="0.25">
      <c r="A47" s="1" t="s">
        <v>8</v>
      </c>
      <c r="B47">
        <v>5862</v>
      </c>
      <c r="C47">
        <v>2386</v>
      </c>
      <c r="D47">
        <f>SUM(Table2[[#This Row],[Male]:[Female]])</f>
        <v>8248</v>
      </c>
      <c r="E47" t="s">
        <v>9</v>
      </c>
      <c r="F47" t="s">
        <v>15</v>
      </c>
      <c r="G47" t="s">
        <v>16</v>
      </c>
      <c r="H47" t="s">
        <v>12</v>
      </c>
    </row>
    <row r="48" spans="1:9" x14ac:dyDescent="0.25">
      <c r="A48" t="s">
        <v>19</v>
      </c>
      <c r="B48">
        <v>12034</v>
      </c>
      <c r="C48">
        <v>3919</v>
      </c>
      <c r="D48">
        <f>SUM(Table2[[#This Row],[Male]:[Female]])</f>
        <v>15953</v>
      </c>
      <c r="E48" t="s">
        <v>13</v>
      </c>
      <c r="F48" t="s">
        <v>15</v>
      </c>
      <c r="G48" t="s">
        <v>16</v>
      </c>
      <c r="H48" t="s">
        <v>12</v>
      </c>
    </row>
    <row r="49" spans="1:8" x14ac:dyDescent="0.25">
      <c r="A49" t="s">
        <v>19</v>
      </c>
      <c r="B49">
        <v>23379</v>
      </c>
      <c r="C49">
        <v>7251</v>
      </c>
      <c r="D49">
        <f>SUM(Table2[[#This Row],[Male]:[Female]])</f>
        <v>30630</v>
      </c>
      <c r="E49" t="s">
        <v>9</v>
      </c>
      <c r="F49" t="s">
        <v>15</v>
      </c>
      <c r="G49" t="s">
        <v>16</v>
      </c>
      <c r="H49" t="s">
        <v>12</v>
      </c>
    </row>
    <row r="50" spans="1:8" x14ac:dyDescent="0.25">
      <c r="A50" t="s">
        <v>20</v>
      </c>
      <c r="B50">
        <v>6483</v>
      </c>
      <c r="C50">
        <v>2745</v>
      </c>
      <c r="D50">
        <f>SUM(Table2[[#This Row],[Male]:[Female]])</f>
        <v>9228</v>
      </c>
      <c r="E50" t="s">
        <v>13</v>
      </c>
      <c r="F50" t="s">
        <v>15</v>
      </c>
      <c r="G50" t="s">
        <v>16</v>
      </c>
      <c r="H50" t="s">
        <v>12</v>
      </c>
    </row>
    <row r="51" spans="1:8" x14ac:dyDescent="0.25">
      <c r="A51" t="s">
        <v>20</v>
      </c>
      <c r="B51">
        <v>23589</v>
      </c>
      <c r="C51">
        <v>7165</v>
      </c>
      <c r="D51">
        <f>SUM(Table2[[#This Row],[Male]:[Female]])</f>
        <v>30754</v>
      </c>
      <c r="E51" t="s">
        <v>9</v>
      </c>
      <c r="F51" t="s">
        <v>15</v>
      </c>
      <c r="G51" t="s">
        <v>16</v>
      </c>
      <c r="H51" t="s">
        <v>12</v>
      </c>
    </row>
    <row r="52" spans="1:8" x14ac:dyDescent="0.25">
      <c r="A52" t="s">
        <v>21</v>
      </c>
      <c r="B52">
        <v>6474</v>
      </c>
      <c r="C52">
        <v>2897</v>
      </c>
      <c r="D52">
        <f>SUM(Table2[[#This Row],[Male]:[Female]])</f>
        <v>9371</v>
      </c>
      <c r="E52" t="s">
        <v>13</v>
      </c>
      <c r="F52" t="s">
        <v>15</v>
      </c>
      <c r="G52" t="s">
        <v>16</v>
      </c>
      <c r="H52" t="s">
        <v>12</v>
      </c>
    </row>
    <row r="53" spans="1:8" x14ac:dyDescent="0.25">
      <c r="A53" t="s">
        <v>21</v>
      </c>
      <c r="B53">
        <v>24539</v>
      </c>
      <c r="C53">
        <v>7486</v>
      </c>
      <c r="D53">
        <f>SUM(Table2[[#This Row],[Male]:[Female]])</f>
        <v>32025</v>
      </c>
      <c r="E53" t="s">
        <v>9</v>
      </c>
      <c r="F53" t="s">
        <v>15</v>
      </c>
      <c r="G53" t="s">
        <v>16</v>
      </c>
      <c r="H53" t="s">
        <v>12</v>
      </c>
    </row>
    <row r="54" spans="1:8" x14ac:dyDescent="0.25">
      <c r="A54" t="s">
        <v>22</v>
      </c>
      <c r="B54">
        <v>6161</v>
      </c>
      <c r="C54">
        <v>2693</v>
      </c>
      <c r="D54">
        <f>SUM(Table2[[#This Row],[Male]:[Female]])</f>
        <v>8854</v>
      </c>
      <c r="E54" t="s">
        <v>13</v>
      </c>
      <c r="F54" t="s">
        <v>15</v>
      </c>
      <c r="G54" t="s">
        <v>16</v>
      </c>
      <c r="H54" t="s">
        <v>12</v>
      </c>
    </row>
    <row r="55" spans="1:8" x14ac:dyDescent="0.25">
      <c r="A55" t="s">
        <v>22</v>
      </c>
      <c r="B55">
        <v>22562</v>
      </c>
      <c r="C55">
        <v>7554</v>
      </c>
      <c r="D55">
        <f>SUM(Table2[[#This Row],[Male]:[Female]])</f>
        <v>30116</v>
      </c>
      <c r="E55" t="s">
        <v>9</v>
      </c>
      <c r="F55" t="s">
        <v>15</v>
      </c>
      <c r="G55" t="s">
        <v>16</v>
      </c>
      <c r="H55" t="s">
        <v>12</v>
      </c>
    </row>
    <row r="56" spans="1:8" x14ac:dyDescent="0.25">
      <c r="A56" t="s">
        <v>23</v>
      </c>
      <c r="B56">
        <v>4995</v>
      </c>
      <c r="C56">
        <v>2325</v>
      </c>
      <c r="D56">
        <f>SUM(Table2[[#This Row],[Male]:[Female]])</f>
        <v>7320</v>
      </c>
      <c r="E56" t="s">
        <v>13</v>
      </c>
      <c r="F56" t="s">
        <v>15</v>
      </c>
      <c r="G56" t="s">
        <v>16</v>
      </c>
      <c r="H56" t="s">
        <v>12</v>
      </c>
    </row>
    <row r="57" spans="1:8" x14ac:dyDescent="0.25">
      <c r="A57" t="s">
        <v>23</v>
      </c>
      <c r="B57">
        <v>21197</v>
      </c>
      <c r="C57">
        <v>6592</v>
      </c>
      <c r="D57">
        <f>SUM(Table2[[#This Row],[Male]:[Female]])</f>
        <v>27789</v>
      </c>
      <c r="E57" t="s">
        <v>9</v>
      </c>
      <c r="F57" t="s">
        <v>15</v>
      </c>
      <c r="G57" t="s">
        <v>16</v>
      </c>
      <c r="H57" t="s">
        <v>12</v>
      </c>
    </row>
    <row r="58" spans="1:8" x14ac:dyDescent="0.25">
      <c r="A58" t="s">
        <v>24</v>
      </c>
      <c r="B58">
        <v>3548</v>
      </c>
      <c r="C58">
        <v>1539</v>
      </c>
      <c r="D58">
        <f>SUM(Table2[[#This Row],[Male]:[Female]])</f>
        <v>5087</v>
      </c>
      <c r="E58" t="s">
        <v>13</v>
      </c>
      <c r="F58" t="s">
        <v>15</v>
      </c>
      <c r="G58" t="s">
        <v>16</v>
      </c>
      <c r="H58" t="s">
        <v>12</v>
      </c>
    </row>
    <row r="59" spans="1:8" x14ac:dyDescent="0.25">
      <c r="A59" t="s">
        <v>24</v>
      </c>
      <c r="B59">
        <v>15937</v>
      </c>
      <c r="C59">
        <v>5133</v>
      </c>
      <c r="D59">
        <f>SUM(Table2[[#This Row],[Male]:[Female]])</f>
        <v>21070</v>
      </c>
      <c r="E59" t="s">
        <v>9</v>
      </c>
      <c r="F59" t="s">
        <v>15</v>
      </c>
      <c r="G59" t="s">
        <v>16</v>
      </c>
      <c r="H59" t="s">
        <v>12</v>
      </c>
    </row>
    <row r="60" spans="1:8" x14ac:dyDescent="0.25">
      <c r="A60" t="s">
        <v>25</v>
      </c>
      <c r="B60">
        <v>2501</v>
      </c>
      <c r="C60">
        <v>993</v>
      </c>
      <c r="D60">
        <f>SUM(Table2[[#This Row],[Male]:[Female]])</f>
        <v>3494</v>
      </c>
      <c r="E60" t="s">
        <v>13</v>
      </c>
      <c r="F60" t="s">
        <v>15</v>
      </c>
      <c r="G60" t="s">
        <v>16</v>
      </c>
      <c r="H60" t="s">
        <v>12</v>
      </c>
    </row>
    <row r="61" spans="1:8" x14ac:dyDescent="0.25">
      <c r="A61" t="s">
        <v>25</v>
      </c>
      <c r="B61">
        <v>11504</v>
      </c>
      <c r="C61">
        <v>3391</v>
      </c>
      <c r="D61">
        <f>SUM(Table2[[#This Row],[Male]:[Female]])</f>
        <v>14895</v>
      </c>
      <c r="E61" t="s">
        <v>9</v>
      </c>
      <c r="F61" t="s">
        <v>15</v>
      </c>
      <c r="G61" t="s">
        <v>16</v>
      </c>
      <c r="H61" t="s">
        <v>12</v>
      </c>
    </row>
    <row r="62" spans="1:8" x14ac:dyDescent="0.25">
      <c r="A62" t="s">
        <v>26</v>
      </c>
      <c r="B62">
        <v>1466</v>
      </c>
      <c r="C62">
        <v>469</v>
      </c>
      <c r="D62">
        <f>SUM(Table2[[#This Row],[Male]:[Female]])</f>
        <v>1935</v>
      </c>
      <c r="E62" t="s">
        <v>13</v>
      </c>
      <c r="F62" t="s">
        <v>15</v>
      </c>
      <c r="G62" t="s">
        <v>16</v>
      </c>
      <c r="H62" t="s">
        <v>12</v>
      </c>
    </row>
    <row r="63" spans="1:8" x14ac:dyDescent="0.25">
      <c r="A63" t="s">
        <v>26</v>
      </c>
      <c r="B63">
        <v>6328</v>
      </c>
      <c r="C63">
        <v>1978</v>
      </c>
      <c r="D63">
        <f>SUM(Table2[[#This Row],[Male]:[Female]])</f>
        <v>8306</v>
      </c>
      <c r="E63" t="s">
        <v>9</v>
      </c>
      <c r="F63" t="s">
        <v>15</v>
      </c>
      <c r="G63" t="s">
        <v>16</v>
      </c>
      <c r="H63" t="s">
        <v>12</v>
      </c>
    </row>
    <row r="64" spans="1:8" x14ac:dyDescent="0.25">
      <c r="A64" t="s">
        <v>27</v>
      </c>
      <c r="B64">
        <v>700</v>
      </c>
      <c r="C64">
        <v>197</v>
      </c>
      <c r="D64">
        <f>SUM(Table2[[#This Row],[Male]:[Female]])</f>
        <v>897</v>
      </c>
      <c r="E64" t="s">
        <v>13</v>
      </c>
      <c r="F64" t="s">
        <v>15</v>
      </c>
      <c r="G64" t="s">
        <v>16</v>
      </c>
      <c r="H64" t="s">
        <v>12</v>
      </c>
    </row>
    <row r="65" spans="1:8" x14ac:dyDescent="0.25">
      <c r="A65" t="s">
        <v>27</v>
      </c>
      <c r="B65">
        <v>3527</v>
      </c>
      <c r="C65">
        <v>960</v>
      </c>
      <c r="D65">
        <f>SUM(Table2[[#This Row],[Male]:[Female]])</f>
        <v>4487</v>
      </c>
      <c r="E65" t="s">
        <v>9</v>
      </c>
      <c r="F65" t="s">
        <v>15</v>
      </c>
      <c r="G65" t="s">
        <v>16</v>
      </c>
      <c r="H65" t="s">
        <v>12</v>
      </c>
    </row>
    <row r="66" spans="1:8" x14ac:dyDescent="0.25">
      <c r="A66" t="s">
        <v>28</v>
      </c>
      <c r="B66">
        <v>422</v>
      </c>
      <c r="C66">
        <v>111</v>
      </c>
      <c r="D66">
        <f>SUM(Table2[[#This Row],[Male]:[Female]])</f>
        <v>533</v>
      </c>
      <c r="E66" t="s">
        <v>13</v>
      </c>
      <c r="F66" t="s">
        <v>15</v>
      </c>
      <c r="G66" t="s">
        <v>16</v>
      </c>
      <c r="H66" t="s">
        <v>12</v>
      </c>
    </row>
    <row r="67" spans="1:8" x14ac:dyDescent="0.25">
      <c r="A67" t="s">
        <v>28</v>
      </c>
      <c r="B67">
        <v>3943</v>
      </c>
      <c r="C67">
        <v>1075</v>
      </c>
      <c r="D67">
        <f>SUM(Table2[[#This Row],[Male]:[Female]])</f>
        <v>5018</v>
      </c>
      <c r="E67" t="s">
        <v>9</v>
      </c>
      <c r="F67" t="s">
        <v>15</v>
      </c>
      <c r="G67" t="s">
        <v>16</v>
      </c>
      <c r="H67" t="s">
        <v>12</v>
      </c>
    </row>
    <row r="68" spans="1:8" x14ac:dyDescent="0.25">
      <c r="A68" s="1" t="s">
        <v>8</v>
      </c>
      <c r="B68">
        <v>928</v>
      </c>
      <c r="C68">
        <v>505</v>
      </c>
      <c r="D68">
        <f>SUM(Table2[[#This Row],[Male]:[Female]])</f>
        <v>1433</v>
      </c>
      <c r="E68" t="s">
        <v>13</v>
      </c>
      <c r="F68" t="s">
        <v>15</v>
      </c>
      <c r="G68" t="s">
        <v>16</v>
      </c>
      <c r="H68" t="s">
        <v>29</v>
      </c>
    </row>
    <row r="69" spans="1:8" x14ac:dyDescent="0.25">
      <c r="A69" s="1" t="s">
        <v>8</v>
      </c>
      <c r="B69">
        <v>1623</v>
      </c>
      <c r="C69">
        <v>812</v>
      </c>
      <c r="D69">
        <f>SUM(Table2[[#This Row],[Male]:[Female]])</f>
        <v>2435</v>
      </c>
      <c r="E69" t="s">
        <v>9</v>
      </c>
      <c r="F69" t="s">
        <v>15</v>
      </c>
      <c r="G69" t="s">
        <v>16</v>
      </c>
      <c r="H69" t="s">
        <v>29</v>
      </c>
    </row>
    <row r="70" spans="1:8" x14ac:dyDescent="0.25">
      <c r="A70" t="s">
        <v>19</v>
      </c>
      <c r="B70">
        <v>2071</v>
      </c>
      <c r="C70">
        <v>997</v>
      </c>
      <c r="D70">
        <f>SUM(Table2[[#This Row],[Male]:[Female]])</f>
        <v>3068</v>
      </c>
      <c r="E70" t="s">
        <v>13</v>
      </c>
      <c r="F70" t="s">
        <v>15</v>
      </c>
      <c r="G70" t="s">
        <v>16</v>
      </c>
      <c r="H70" t="s">
        <v>29</v>
      </c>
    </row>
    <row r="71" spans="1:8" x14ac:dyDescent="0.25">
      <c r="A71" t="s">
        <v>19</v>
      </c>
      <c r="B71">
        <v>7837</v>
      </c>
      <c r="C71">
        <v>2746</v>
      </c>
      <c r="D71">
        <f>SUM(Table2[[#This Row],[Male]:[Female]])</f>
        <v>10583</v>
      </c>
      <c r="E71" t="s">
        <v>9</v>
      </c>
      <c r="F71" t="s">
        <v>15</v>
      </c>
      <c r="G71" t="s">
        <v>16</v>
      </c>
      <c r="H71" t="s">
        <v>29</v>
      </c>
    </row>
    <row r="72" spans="1:8" x14ac:dyDescent="0.25">
      <c r="A72" t="s">
        <v>20</v>
      </c>
      <c r="B72">
        <v>2114</v>
      </c>
      <c r="C72">
        <v>1003</v>
      </c>
      <c r="D72">
        <f>SUM(Table2[[#This Row],[Male]:[Female]])</f>
        <v>3117</v>
      </c>
      <c r="E72" t="s">
        <v>13</v>
      </c>
      <c r="F72" t="s">
        <v>15</v>
      </c>
      <c r="G72" t="s">
        <v>16</v>
      </c>
      <c r="H72" t="s">
        <v>29</v>
      </c>
    </row>
    <row r="73" spans="1:8" x14ac:dyDescent="0.25">
      <c r="A73" t="s">
        <v>20</v>
      </c>
      <c r="B73">
        <v>10174</v>
      </c>
      <c r="C73">
        <v>3092</v>
      </c>
      <c r="D73">
        <f>SUM(Table2[[#This Row],[Male]:[Female]])</f>
        <v>13266</v>
      </c>
      <c r="E73" t="s">
        <v>9</v>
      </c>
      <c r="F73" t="s">
        <v>15</v>
      </c>
      <c r="G73" t="s">
        <v>16</v>
      </c>
      <c r="H73" t="s">
        <v>29</v>
      </c>
    </row>
    <row r="74" spans="1:8" x14ac:dyDescent="0.25">
      <c r="A74" t="s">
        <v>21</v>
      </c>
      <c r="B74">
        <v>1994</v>
      </c>
      <c r="C74">
        <v>969</v>
      </c>
      <c r="D74">
        <f>SUM(Table2[[#This Row],[Male]:[Female]])</f>
        <v>2963</v>
      </c>
      <c r="E74" t="s">
        <v>13</v>
      </c>
      <c r="F74" t="s">
        <v>15</v>
      </c>
      <c r="G74" t="s">
        <v>16</v>
      </c>
      <c r="H74" t="s">
        <v>29</v>
      </c>
    </row>
    <row r="75" spans="1:8" x14ac:dyDescent="0.25">
      <c r="A75" t="s">
        <v>21</v>
      </c>
      <c r="B75">
        <v>9315</v>
      </c>
      <c r="C75">
        <v>2969</v>
      </c>
      <c r="D75">
        <f>SUM(Table2[[#This Row],[Male]:[Female]])</f>
        <v>12284</v>
      </c>
      <c r="E75" t="s">
        <v>9</v>
      </c>
      <c r="F75" t="s">
        <v>15</v>
      </c>
      <c r="G75" t="s">
        <v>16</v>
      </c>
      <c r="H75" t="s">
        <v>29</v>
      </c>
    </row>
    <row r="76" spans="1:8" x14ac:dyDescent="0.25">
      <c r="A76" t="s">
        <v>22</v>
      </c>
      <c r="B76">
        <v>1671</v>
      </c>
      <c r="C76">
        <v>864</v>
      </c>
      <c r="D76">
        <f>SUM(Table2[[#This Row],[Male]:[Female]])</f>
        <v>2535</v>
      </c>
      <c r="E76" t="s">
        <v>13</v>
      </c>
      <c r="F76" t="s">
        <v>15</v>
      </c>
      <c r="G76" t="s">
        <v>16</v>
      </c>
      <c r="H76" t="s">
        <v>29</v>
      </c>
    </row>
    <row r="77" spans="1:8" x14ac:dyDescent="0.25">
      <c r="A77" t="s">
        <v>22</v>
      </c>
      <c r="B77">
        <v>8067</v>
      </c>
      <c r="C77">
        <v>2727</v>
      </c>
      <c r="D77">
        <f>SUM(Table2[[#This Row],[Male]:[Female]])</f>
        <v>10794</v>
      </c>
      <c r="E77" t="s">
        <v>9</v>
      </c>
      <c r="F77" t="s">
        <v>15</v>
      </c>
      <c r="G77" t="s">
        <v>16</v>
      </c>
      <c r="H77" t="s">
        <v>29</v>
      </c>
    </row>
    <row r="78" spans="1:8" x14ac:dyDescent="0.25">
      <c r="A78" t="s">
        <v>23</v>
      </c>
      <c r="B78">
        <v>1396</v>
      </c>
      <c r="C78">
        <v>721</v>
      </c>
      <c r="D78">
        <f>SUM(Table2[[#This Row],[Male]:[Female]])</f>
        <v>2117</v>
      </c>
      <c r="E78" t="s">
        <v>13</v>
      </c>
      <c r="F78" t="s">
        <v>15</v>
      </c>
      <c r="G78" t="s">
        <v>16</v>
      </c>
      <c r="H78" t="s">
        <v>29</v>
      </c>
    </row>
    <row r="79" spans="1:8" x14ac:dyDescent="0.25">
      <c r="A79" t="s">
        <v>23</v>
      </c>
      <c r="B79">
        <v>7483</v>
      </c>
      <c r="C79">
        <v>2529</v>
      </c>
      <c r="D79">
        <f>SUM(Table2[[#This Row],[Male]:[Female]])</f>
        <v>10012</v>
      </c>
      <c r="E79" t="s">
        <v>9</v>
      </c>
      <c r="F79" t="s">
        <v>15</v>
      </c>
      <c r="G79" t="s">
        <v>16</v>
      </c>
      <c r="H79" t="s">
        <v>29</v>
      </c>
    </row>
    <row r="80" spans="1:8" x14ac:dyDescent="0.25">
      <c r="A80" t="s">
        <v>24</v>
      </c>
      <c r="B80">
        <v>1074</v>
      </c>
      <c r="C80">
        <v>524</v>
      </c>
      <c r="D80">
        <f>SUM(Table2[[#This Row],[Male]:[Female]])</f>
        <v>1598</v>
      </c>
      <c r="E80" t="s">
        <v>13</v>
      </c>
      <c r="F80" t="s">
        <v>15</v>
      </c>
      <c r="G80" t="s">
        <v>16</v>
      </c>
      <c r="H80" t="s">
        <v>29</v>
      </c>
    </row>
    <row r="81" spans="1:9" x14ac:dyDescent="0.25">
      <c r="A81" t="s">
        <v>24</v>
      </c>
      <c r="B81">
        <v>6052</v>
      </c>
      <c r="C81">
        <v>2095</v>
      </c>
      <c r="D81">
        <f>SUM(Table2[[#This Row],[Male]:[Female]])</f>
        <v>8147</v>
      </c>
      <c r="E81" t="s">
        <v>9</v>
      </c>
      <c r="F81" t="s">
        <v>15</v>
      </c>
      <c r="G81" t="s">
        <v>16</v>
      </c>
      <c r="H81" t="s">
        <v>29</v>
      </c>
    </row>
    <row r="82" spans="1:9" x14ac:dyDescent="0.25">
      <c r="A82" t="s">
        <v>25</v>
      </c>
      <c r="B82">
        <v>864</v>
      </c>
      <c r="C82">
        <v>398</v>
      </c>
      <c r="D82">
        <f>SUM(Table2[[#This Row],[Male]:[Female]])</f>
        <v>1262</v>
      </c>
      <c r="E82" t="s">
        <v>13</v>
      </c>
      <c r="F82" t="s">
        <v>15</v>
      </c>
      <c r="G82" t="s">
        <v>16</v>
      </c>
      <c r="H82" t="s">
        <v>29</v>
      </c>
    </row>
    <row r="83" spans="1:9" x14ac:dyDescent="0.25">
      <c r="A83" t="s">
        <v>25</v>
      </c>
      <c r="B83">
        <v>4826</v>
      </c>
      <c r="C83">
        <v>1648</v>
      </c>
      <c r="D83">
        <f>SUM(Table2[[#This Row],[Male]:[Female]])</f>
        <v>6474</v>
      </c>
      <c r="E83" t="s">
        <v>9</v>
      </c>
      <c r="F83" t="s">
        <v>15</v>
      </c>
      <c r="G83" t="s">
        <v>16</v>
      </c>
      <c r="H83" t="s">
        <v>29</v>
      </c>
    </row>
    <row r="84" spans="1:9" x14ac:dyDescent="0.25">
      <c r="A84" t="s">
        <v>26</v>
      </c>
      <c r="B84">
        <v>579</v>
      </c>
      <c r="C84">
        <v>232</v>
      </c>
      <c r="D84">
        <f>SUM(Table2[[#This Row],[Male]:[Female]])</f>
        <v>811</v>
      </c>
      <c r="E84" t="s">
        <v>13</v>
      </c>
      <c r="F84" t="s">
        <v>15</v>
      </c>
      <c r="G84" t="s">
        <v>16</v>
      </c>
      <c r="H84" t="s">
        <v>29</v>
      </c>
    </row>
    <row r="85" spans="1:9" x14ac:dyDescent="0.25">
      <c r="A85" t="s">
        <v>26</v>
      </c>
      <c r="B85">
        <v>3145</v>
      </c>
      <c r="C85">
        <v>1095</v>
      </c>
      <c r="D85">
        <f>SUM(Table2[[#This Row],[Male]:[Female]])</f>
        <v>4240</v>
      </c>
      <c r="E85" t="s">
        <v>9</v>
      </c>
      <c r="F85" t="s">
        <v>15</v>
      </c>
      <c r="G85" t="s">
        <v>16</v>
      </c>
      <c r="H85" t="s">
        <v>29</v>
      </c>
    </row>
    <row r="86" spans="1:9" x14ac:dyDescent="0.25">
      <c r="A86" t="s">
        <v>27</v>
      </c>
      <c r="B86">
        <v>276</v>
      </c>
      <c r="C86">
        <v>113</v>
      </c>
      <c r="D86">
        <f>SUM(Table2[[#This Row],[Male]:[Female]])</f>
        <v>389</v>
      </c>
      <c r="E86" t="s">
        <v>13</v>
      </c>
      <c r="F86" t="s">
        <v>15</v>
      </c>
      <c r="G86" t="s">
        <v>16</v>
      </c>
      <c r="H86" t="s">
        <v>29</v>
      </c>
    </row>
    <row r="87" spans="1:9" x14ac:dyDescent="0.25">
      <c r="A87" t="s">
        <v>27</v>
      </c>
      <c r="B87">
        <v>1922</v>
      </c>
      <c r="C87">
        <v>631</v>
      </c>
      <c r="D87">
        <f>SUM(Table2[[#This Row],[Male]:[Female]])</f>
        <v>2553</v>
      </c>
      <c r="E87" t="s">
        <v>9</v>
      </c>
      <c r="F87" t="s">
        <v>15</v>
      </c>
      <c r="G87" t="s">
        <v>16</v>
      </c>
      <c r="H87" t="s">
        <v>29</v>
      </c>
    </row>
    <row r="88" spans="1:9" x14ac:dyDescent="0.25">
      <c r="A88" t="s">
        <v>28</v>
      </c>
      <c r="B88">
        <v>225</v>
      </c>
      <c r="C88">
        <v>70</v>
      </c>
      <c r="D88">
        <f>SUM(Table2[[#This Row],[Male]:[Female]])</f>
        <v>295</v>
      </c>
      <c r="E88" t="s">
        <v>13</v>
      </c>
      <c r="F88" t="s">
        <v>15</v>
      </c>
      <c r="G88" t="s">
        <v>16</v>
      </c>
      <c r="H88" t="s">
        <v>29</v>
      </c>
    </row>
    <row r="89" spans="1:9" x14ac:dyDescent="0.25">
      <c r="A89" t="s">
        <v>28</v>
      </c>
      <c r="B89">
        <v>2564</v>
      </c>
      <c r="C89">
        <v>734</v>
      </c>
      <c r="D89">
        <f>SUM(Table2[[#This Row],[Male]:[Female]])</f>
        <v>3298</v>
      </c>
      <c r="E89" t="s">
        <v>9</v>
      </c>
      <c r="F89" t="s">
        <v>15</v>
      </c>
      <c r="G89" t="s">
        <v>16</v>
      </c>
      <c r="H89" t="s">
        <v>29</v>
      </c>
    </row>
    <row r="90" spans="1:9" x14ac:dyDescent="0.25">
      <c r="A90" s="1" t="s">
        <v>8</v>
      </c>
      <c r="B90">
        <v>5870</v>
      </c>
      <c r="C90">
        <v>2658</v>
      </c>
      <c r="D90">
        <f>SUM(Table2[[#This Row],[Male]:[Female]])</f>
        <v>8528</v>
      </c>
      <c r="E90" t="s">
        <v>9</v>
      </c>
      <c r="F90" t="s">
        <v>10</v>
      </c>
      <c r="G90" t="s">
        <v>11</v>
      </c>
      <c r="H90" t="s">
        <v>12</v>
      </c>
    </row>
    <row r="91" spans="1:9" x14ac:dyDescent="0.25">
      <c r="A91" s="1" t="s">
        <v>8</v>
      </c>
      <c r="B91">
        <v>8434</v>
      </c>
      <c r="C91">
        <v>3103</v>
      </c>
      <c r="D91">
        <f>SUM(Table2[[#This Row],[Male]:[Female]])</f>
        <v>11537</v>
      </c>
      <c r="E91" t="s">
        <v>13</v>
      </c>
      <c r="F91" t="s">
        <v>10</v>
      </c>
      <c r="G91" t="s">
        <v>11</v>
      </c>
      <c r="H91" t="s">
        <v>12</v>
      </c>
      <c r="I91" t="s">
        <v>14</v>
      </c>
    </row>
    <row r="92" spans="1:9" x14ac:dyDescent="0.25">
      <c r="A92" t="s">
        <v>19</v>
      </c>
      <c r="B92">
        <v>16608</v>
      </c>
      <c r="C92">
        <v>5015</v>
      </c>
      <c r="D92">
        <f>SUM(Table2[[#This Row],[Male]:[Female]])</f>
        <v>21623</v>
      </c>
      <c r="E92" t="s">
        <v>13</v>
      </c>
      <c r="F92" t="s">
        <v>10</v>
      </c>
      <c r="G92" t="s">
        <v>11</v>
      </c>
      <c r="H92" t="s">
        <v>12</v>
      </c>
    </row>
    <row r="93" spans="1:9" x14ac:dyDescent="0.25">
      <c r="A93" t="s">
        <v>19</v>
      </c>
      <c r="B93">
        <v>23601</v>
      </c>
      <c r="C93">
        <v>6975</v>
      </c>
      <c r="D93">
        <f>SUM(Table2[[#This Row],[Male]:[Female]])</f>
        <v>30576</v>
      </c>
      <c r="E93" t="s">
        <v>9</v>
      </c>
      <c r="F93" t="s">
        <v>10</v>
      </c>
      <c r="G93" t="s">
        <v>11</v>
      </c>
      <c r="H93" t="s">
        <v>12</v>
      </c>
    </row>
    <row r="94" spans="1:9" x14ac:dyDescent="0.25">
      <c r="A94" t="s">
        <v>20</v>
      </c>
      <c r="B94">
        <v>7433</v>
      </c>
      <c r="C94">
        <v>2698</v>
      </c>
      <c r="D94">
        <f>SUM(Table2[[#This Row],[Male]:[Female]])</f>
        <v>10131</v>
      </c>
      <c r="E94" t="s">
        <v>13</v>
      </c>
      <c r="F94" t="s">
        <v>10</v>
      </c>
      <c r="G94" t="s">
        <v>11</v>
      </c>
      <c r="H94" t="s">
        <v>12</v>
      </c>
    </row>
    <row r="95" spans="1:9" x14ac:dyDescent="0.25">
      <c r="A95" t="s">
        <v>20</v>
      </c>
      <c r="B95">
        <v>21032</v>
      </c>
      <c r="C95">
        <v>6511</v>
      </c>
      <c r="D95">
        <f>SUM(Table2[[#This Row],[Male]:[Female]])</f>
        <v>27543</v>
      </c>
      <c r="E95" t="s">
        <v>9</v>
      </c>
      <c r="F95" t="s">
        <v>10</v>
      </c>
      <c r="G95" t="s">
        <v>11</v>
      </c>
      <c r="H95" t="s">
        <v>12</v>
      </c>
    </row>
    <row r="96" spans="1:9" x14ac:dyDescent="0.25">
      <c r="A96" t="s">
        <v>21</v>
      </c>
      <c r="B96">
        <v>7251</v>
      </c>
      <c r="C96">
        <v>2737</v>
      </c>
      <c r="D96">
        <f>SUM(Table2[[#This Row],[Male]:[Female]])</f>
        <v>9988</v>
      </c>
      <c r="E96" t="s">
        <v>13</v>
      </c>
      <c r="F96" t="s">
        <v>10</v>
      </c>
      <c r="G96" t="s">
        <v>11</v>
      </c>
      <c r="H96" t="s">
        <v>12</v>
      </c>
    </row>
    <row r="97" spans="1:8" x14ac:dyDescent="0.25">
      <c r="A97" t="s">
        <v>21</v>
      </c>
      <c r="B97">
        <v>23162</v>
      </c>
      <c r="C97">
        <v>6508</v>
      </c>
      <c r="D97">
        <f>SUM(Table2[[#This Row],[Male]:[Female]])</f>
        <v>29670</v>
      </c>
      <c r="E97" t="s">
        <v>9</v>
      </c>
      <c r="F97" t="s">
        <v>10</v>
      </c>
      <c r="G97" t="s">
        <v>11</v>
      </c>
      <c r="H97" t="s">
        <v>12</v>
      </c>
    </row>
    <row r="98" spans="1:8" x14ac:dyDescent="0.25">
      <c r="A98" t="s">
        <v>22</v>
      </c>
      <c r="B98">
        <v>5992</v>
      </c>
      <c r="C98">
        <v>2439</v>
      </c>
      <c r="D98">
        <f>SUM(Table2[[#This Row],[Male]:[Female]])</f>
        <v>8431</v>
      </c>
      <c r="E98" t="s">
        <v>13</v>
      </c>
      <c r="F98" t="s">
        <v>10</v>
      </c>
      <c r="G98" t="s">
        <v>11</v>
      </c>
      <c r="H98" t="s">
        <v>12</v>
      </c>
    </row>
    <row r="99" spans="1:8" x14ac:dyDescent="0.25">
      <c r="A99" t="s">
        <v>22</v>
      </c>
      <c r="B99">
        <v>21689</v>
      </c>
      <c r="C99">
        <v>7039</v>
      </c>
      <c r="D99">
        <f>SUM(Table2[[#This Row],[Male]:[Female]])</f>
        <v>28728</v>
      </c>
      <c r="E99" t="s">
        <v>9</v>
      </c>
      <c r="F99" t="s">
        <v>10</v>
      </c>
      <c r="G99" t="s">
        <v>11</v>
      </c>
      <c r="H99" t="s">
        <v>12</v>
      </c>
    </row>
    <row r="100" spans="1:8" x14ac:dyDescent="0.25">
      <c r="A100" t="s">
        <v>23</v>
      </c>
      <c r="B100">
        <v>4833</v>
      </c>
      <c r="C100">
        <v>2222</v>
      </c>
      <c r="D100">
        <f>SUM(Table2[[#This Row],[Male]:[Female]])</f>
        <v>7055</v>
      </c>
      <c r="E100" t="s">
        <v>13</v>
      </c>
      <c r="F100" t="s">
        <v>10</v>
      </c>
      <c r="G100" t="s">
        <v>11</v>
      </c>
      <c r="H100" t="s">
        <v>12</v>
      </c>
    </row>
    <row r="101" spans="1:8" x14ac:dyDescent="0.25">
      <c r="A101" t="s">
        <v>23</v>
      </c>
      <c r="B101">
        <v>20059</v>
      </c>
      <c r="C101">
        <v>6365</v>
      </c>
      <c r="D101">
        <f>SUM(Table2[[#This Row],[Male]:[Female]])</f>
        <v>26424</v>
      </c>
      <c r="E101" t="s">
        <v>9</v>
      </c>
      <c r="F101" t="s">
        <v>10</v>
      </c>
      <c r="G101" t="s">
        <v>11</v>
      </c>
      <c r="H101" t="s">
        <v>12</v>
      </c>
    </row>
    <row r="102" spans="1:8" x14ac:dyDescent="0.25">
      <c r="A102" t="s">
        <v>24</v>
      </c>
      <c r="B102">
        <v>3585</v>
      </c>
      <c r="C102">
        <v>1486</v>
      </c>
      <c r="D102">
        <f>SUM(Table2[[#This Row],[Male]:[Female]])</f>
        <v>5071</v>
      </c>
      <c r="E102" t="s">
        <v>13</v>
      </c>
      <c r="F102" t="s">
        <v>10</v>
      </c>
      <c r="G102" t="s">
        <v>11</v>
      </c>
      <c r="H102" t="s">
        <v>12</v>
      </c>
    </row>
    <row r="103" spans="1:8" x14ac:dyDescent="0.25">
      <c r="A103" t="s">
        <v>24</v>
      </c>
      <c r="B103">
        <v>15800</v>
      </c>
      <c r="C103">
        <v>4836</v>
      </c>
      <c r="D103">
        <f>SUM(Table2[[#This Row],[Male]:[Female]])</f>
        <v>20636</v>
      </c>
      <c r="E103" t="s">
        <v>9</v>
      </c>
      <c r="F103" t="s">
        <v>10</v>
      </c>
      <c r="G103" t="s">
        <v>11</v>
      </c>
      <c r="H103" t="s">
        <v>12</v>
      </c>
    </row>
    <row r="104" spans="1:8" x14ac:dyDescent="0.25">
      <c r="A104" t="s">
        <v>25</v>
      </c>
      <c r="B104">
        <v>2363</v>
      </c>
      <c r="C104">
        <v>917</v>
      </c>
      <c r="D104">
        <f>SUM(Table2[[#This Row],[Male]:[Female]])</f>
        <v>3280</v>
      </c>
      <c r="E104" t="s">
        <v>13</v>
      </c>
      <c r="F104" t="s">
        <v>10</v>
      </c>
      <c r="G104" t="s">
        <v>11</v>
      </c>
      <c r="H104" t="s">
        <v>12</v>
      </c>
    </row>
    <row r="105" spans="1:8" x14ac:dyDescent="0.25">
      <c r="A105" t="s">
        <v>25</v>
      </c>
      <c r="B105">
        <v>11383</v>
      </c>
      <c r="C105">
        <v>3222</v>
      </c>
      <c r="D105">
        <f>SUM(Table2[[#This Row],[Male]:[Female]])</f>
        <v>14605</v>
      </c>
      <c r="E105" t="s">
        <v>9</v>
      </c>
      <c r="F105" t="s">
        <v>10</v>
      </c>
      <c r="G105" t="s">
        <v>11</v>
      </c>
      <c r="H105" t="s">
        <v>12</v>
      </c>
    </row>
    <row r="106" spans="1:8" x14ac:dyDescent="0.25">
      <c r="A106" t="s">
        <v>26</v>
      </c>
      <c r="B106">
        <v>1515</v>
      </c>
      <c r="C106">
        <v>512</v>
      </c>
      <c r="D106">
        <f>SUM(Table2[[#This Row],[Male]:[Female]])</f>
        <v>2027</v>
      </c>
      <c r="E106" t="s">
        <v>13</v>
      </c>
      <c r="F106" t="s">
        <v>10</v>
      </c>
      <c r="G106" t="s">
        <v>11</v>
      </c>
      <c r="H106" t="s">
        <v>12</v>
      </c>
    </row>
    <row r="107" spans="1:8" x14ac:dyDescent="0.25">
      <c r="A107" t="s">
        <v>26</v>
      </c>
      <c r="B107">
        <v>6638</v>
      </c>
      <c r="C107">
        <v>2021</v>
      </c>
      <c r="D107">
        <f>SUM(Table2[[#This Row],[Male]:[Female]])</f>
        <v>8659</v>
      </c>
      <c r="E107" t="s">
        <v>9</v>
      </c>
      <c r="F107" t="s">
        <v>10</v>
      </c>
      <c r="G107" t="s">
        <v>11</v>
      </c>
      <c r="H107" t="s">
        <v>12</v>
      </c>
    </row>
    <row r="108" spans="1:8" x14ac:dyDescent="0.25">
      <c r="A108" t="s">
        <v>27</v>
      </c>
      <c r="B108">
        <v>643</v>
      </c>
      <c r="C108">
        <v>170</v>
      </c>
      <c r="D108">
        <f>SUM(Table2[[#This Row],[Male]:[Female]])</f>
        <v>813</v>
      </c>
      <c r="E108" t="s">
        <v>13</v>
      </c>
      <c r="F108" t="s">
        <v>10</v>
      </c>
      <c r="G108" t="s">
        <v>11</v>
      </c>
      <c r="H108" t="s">
        <v>12</v>
      </c>
    </row>
    <row r="109" spans="1:8" x14ac:dyDescent="0.25">
      <c r="A109" t="s">
        <v>27</v>
      </c>
      <c r="B109">
        <v>3867</v>
      </c>
      <c r="C109">
        <v>981</v>
      </c>
      <c r="D109">
        <f>SUM(Table2[[#This Row],[Male]:[Female]])</f>
        <v>4848</v>
      </c>
      <c r="E109" t="s">
        <v>9</v>
      </c>
      <c r="F109" t="s">
        <v>10</v>
      </c>
      <c r="G109" t="s">
        <v>11</v>
      </c>
      <c r="H109" t="s">
        <v>12</v>
      </c>
    </row>
    <row r="110" spans="1:8" x14ac:dyDescent="0.25">
      <c r="A110" t="s">
        <v>28</v>
      </c>
      <c r="B110">
        <v>348</v>
      </c>
      <c r="C110">
        <v>137</v>
      </c>
      <c r="D110">
        <f>SUM(Table2[[#This Row],[Male]:[Female]])</f>
        <v>485</v>
      </c>
      <c r="E110" t="s">
        <v>13</v>
      </c>
      <c r="F110" t="s">
        <v>10</v>
      </c>
      <c r="G110" t="s">
        <v>11</v>
      </c>
      <c r="H110" t="s">
        <v>12</v>
      </c>
    </row>
    <row r="111" spans="1:8" x14ac:dyDescent="0.25">
      <c r="A111" t="s">
        <v>28</v>
      </c>
      <c r="B111">
        <v>4276</v>
      </c>
      <c r="C111">
        <v>1041</v>
      </c>
      <c r="D111">
        <f>SUM(Table2[[#This Row],[Male]:[Female]])</f>
        <v>5317</v>
      </c>
      <c r="E111" t="s">
        <v>9</v>
      </c>
      <c r="F111" t="s">
        <v>10</v>
      </c>
      <c r="G111" t="s">
        <v>11</v>
      </c>
      <c r="H111" t="s">
        <v>12</v>
      </c>
    </row>
    <row r="112" spans="1:8" x14ac:dyDescent="0.25">
      <c r="A112" s="1" t="s">
        <v>8</v>
      </c>
      <c r="B112">
        <v>980</v>
      </c>
      <c r="C112">
        <v>471</v>
      </c>
      <c r="D112">
        <f>SUM(Table2[[#This Row],[Male]:[Female]])</f>
        <v>1451</v>
      </c>
      <c r="E112" t="s">
        <v>13</v>
      </c>
      <c r="F112" t="s">
        <v>10</v>
      </c>
      <c r="G112" t="s">
        <v>11</v>
      </c>
      <c r="H112" t="s">
        <v>29</v>
      </c>
    </row>
    <row r="113" spans="1:8" x14ac:dyDescent="0.25">
      <c r="A113" s="1" t="s">
        <v>8</v>
      </c>
      <c r="B113">
        <v>1593</v>
      </c>
      <c r="C113">
        <v>902</v>
      </c>
      <c r="D113">
        <f>SUM(Table2[[#This Row],[Male]:[Female]])</f>
        <v>2495</v>
      </c>
      <c r="E113" t="s">
        <v>9</v>
      </c>
      <c r="F113" t="s">
        <v>10</v>
      </c>
      <c r="G113" t="s">
        <v>11</v>
      </c>
      <c r="H113" t="s">
        <v>29</v>
      </c>
    </row>
    <row r="114" spans="1:8" x14ac:dyDescent="0.25">
      <c r="A114" t="s">
        <v>19</v>
      </c>
      <c r="B114">
        <v>2109</v>
      </c>
      <c r="C114">
        <v>1027</v>
      </c>
      <c r="D114">
        <f>SUM(Table2[[#This Row],[Male]:[Female]])</f>
        <v>3136</v>
      </c>
      <c r="E114" t="s">
        <v>13</v>
      </c>
      <c r="F114" t="s">
        <v>10</v>
      </c>
      <c r="G114" t="s">
        <v>11</v>
      </c>
      <c r="H114" t="s">
        <v>29</v>
      </c>
    </row>
    <row r="115" spans="1:8" x14ac:dyDescent="0.25">
      <c r="A115" t="s">
        <v>19</v>
      </c>
      <c r="B115">
        <v>7628</v>
      </c>
      <c r="C115">
        <v>2517</v>
      </c>
      <c r="D115">
        <f>SUM(Table2[[#This Row],[Male]:[Female]])</f>
        <v>10145</v>
      </c>
      <c r="E115" t="s">
        <v>9</v>
      </c>
      <c r="F115" t="s">
        <v>10</v>
      </c>
      <c r="G115" t="s">
        <v>11</v>
      </c>
      <c r="H115" t="s">
        <v>29</v>
      </c>
    </row>
    <row r="116" spans="1:8" x14ac:dyDescent="0.25">
      <c r="A116" t="s">
        <v>20</v>
      </c>
      <c r="B116">
        <v>2048</v>
      </c>
      <c r="C116">
        <v>992</v>
      </c>
      <c r="D116">
        <f>SUM(Table2[[#This Row],[Male]:[Female]])</f>
        <v>3040</v>
      </c>
      <c r="E116" t="s">
        <v>13</v>
      </c>
      <c r="F116" t="s">
        <v>10</v>
      </c>
      <c r="G116" t="s">
        <v>11</v>
      </c>
      <c r="H116" t="s">
        <v>29</v>
      </c>
    </row>
    <row r="117" spans="1:8" x14ac:dyDescent="0.25">
      <c r="A117" t="s">
        <v>20</v>
      </c>
      <c r="B117">
        <v>9419</v>
      </c>
      <c r="C117">
        <v>2813</v>
      </c>
      <c r="D117">
        <f>SUM(Table2[[#This Row],[Male]:[Female]])</f>
        <v>12232</v>
      </c>
      <c r="E117" t="s">
        <v>9</v>
      </c>
      <c r="F117" t="s">
        <v>10</v>
      </c>
      <c r="G117" t="s">
        <v>11</v>
      </c>
      <c r="H117" t="s">
        <v>29</v>
      </c>
    </row>
    <row r="118" spans="1:8" x14ac:dyDescent="0.25">
      <c r="A118" t="s">
        <v>21</v>
      </c>
      <c r="B118">
        <v>2070</v>
      </c>
      <c r="C118">
        <v>904</v>
      </c>
      <c r="D118">
        <f>SUM(Table2[[#This Row],[Male]:[Female]])</f>
        <v>2974</v>
      </c>
      <c r="E118" t="s">
        <v>13</v>
      </c>
      <c r="F118" t="s">
        <v>10</v>
      </c>
      <c r="G118" t="s">
        <v>11</v>
      </c>
      <c r="H118" t="s">
        <v>29</v>
      </c>
    </row>
    <row r="119" spans="1:8" x14ac:dyDescent="0.25">
      <c r="A119" t="s">
        <v>21</v>
      </c>
      <c r="B119">
        <v>8067</v>
      </c>
      <c r="C119">
        <v>2661</v>
      </c>
      <c r="D119">
        <f>SUM(Table2[[#This Row],[Male]:[Female]])</f>
        <v>10728</v>
      </c>
      <c r="E119" t="s">
        <v>9</v>
      </c>
      <c r="F119" t="s">
        <v>10</v>
      </c>
      <c r="G119" t="s">
        <v>11</v>
      </c>
      <c r="H119" t="s">
        <v>29</v>
      </c>
    </row>
    <row r="120" spans="1:8" x14ac:dyDescent="0.25">
      <c r="A120" t="s">
        <v>22</v>
      </c>
      <c r="B120">
        <v>1682</v>
      </c>
      <c r="C120">
        <v>839</v>
      </c>
      <c r="D120">
        <f>SUM(Table2[[#This Row],[Male]:[Female]])</f>
        <v>2521</v>
      </c>
      <c r="E120" t="s">
        <v>13</v>
      </c>
      <c r="F120" t="s">
        <v>10</v>
      </c>
      <c r="G120" t="s">
        <v>11</v>
      </c>
      <c r="H120" t="s">
        <v>29</v>
      </c>
    </row>
    <row r="121" spans="1:8" x14ac:dyDescent="0.25">
      <c r="A121" t="s">
        <v>22</v>
      </c>
      <c r="B121">
        <v>8067</v>
      </c>
      <c r="C121">
        <v>2661</v>
      </c>
      <c r="D121">
        <f>SUM(Table2[[#This Row],[Male]:[Female]])</f>
        <v>10728</v>
      </c>
      <c r="E121" t="s">
        <v>9</v>
      </c>
      <c r="F121" t="s">
        <v>10</v>
      </c>
      <c r="G121" t="s">
        <v>11</v>
      </c>
      <c r="H121" t="s">
        <v>29</v>
      </c>
    </row>
    <row r="122" spans="1:8" x14ac:dyDescent="0.25">
      <c r="A122" t="s">
        <v>23</v>
      </c>
      <c r="B122">
        <v>1387</v>
      </c>
      <c r="C122">
        <v>708</v>
      </c>
      <c r="D122">
        <f>SUM(Table2[[#This Row],[Male]:[Female]])</f>
        <v>2095</v>
      </c>
      <c r="E122" t="s">
        <v>13</v>
      </c>
      <c r="F122" t="s">
        <v>10</v>
      </c>
      <c r="G122" t="s">
        <v>11</v>
      </c>
      <c r="H122" t="s">
        <v>29</v>
      </c>
    </row>
    <row r="123" spans="1:8" x14ac:dyDescent="0.25">
      <c r="A123" t="s">
        <v>23</v>
      </c>
      <c r="B123">
        <v>7401</v>
      </c>
      <c r="C123">
        <v>2452</v>
      </c>
      <c r="D123">
        <f>SUM(Table2[[#This Row],[Male]:[Female]])</f>
        <v>9853</v>
      </c>
      <c r="E123" t="s">
        <v>9</v>
      </c>
      <c r="F123" t="s">
        <v>10</v>
      </c>
      <c r="G123" t="s">
        <v>11</v>
      </c>
      <c r="H123" t="s">
        <v>29</v>
      </c>
    </row>
    <row r="124" spans="1:8" x14ac:dyDescent="0.25">
      <c r="A124" t="s">
        <v>24</v>
      </c>
      <c r="B124">
        <v>1091</v>
      </c>
      <c r="C124">
        <v>526</v>
      </c>
      <c r="D124">
        <f>SUM(Table2[[#This Row],[Male]:[Female]])</f>
        <v>1617</v>
      </c>
      <c r="E124" t="s">
        <v>13</v>
      </c>
      <c r="F124" t="s">
        <v>10</v>
      </c>
      <c r="G124" t="s">
        <v>11</v>
      </c>
      <c r="H124" t="s">
        <v>29</v>
      </c>
    </row>
    <row r="125" spans="1:8" x14ac:dyDescent="0.25">
      <c r="A125" t="s">
        <v>24</v>
      </c>
      <c r="B125">
        <v>6158</v>
      </c>
      <c r="C125">
        <v>2114</v>
      </c>
      <c r="D125">
        <f>SUM(Table2[[#This Row],[Male]:[Female]])</f>
        <v>8272</v>
      </c>
      <c r="E125" t="s">
        <v>9</v>
      </c>
      <c r="F125" t="s">
        <v>10</v>
      </c>
      <c r="G125" t="s">
        <v>11</v>
      </c>
      <c r="H125" t="s">
        <v>29</v>
      </c>
    </row>
    <row r="126" spans="1:8" x14ac:dyDescent="0.25">
      <c r="A126" t="s">
        <v>25</v>
      </c>
      <c r="B126">
        <v>815</v>
      </c>
      <c r="C126">
        <v>393</v>
      </c>
      <c r="D126">
        <f>SUM(Table2[[#This Row],[Male]:[Female]])</f>
        <v>1208</v>
      </c>
      <c r="E126" t="s">
        <v>13</v>
      </c>
      <c r="F126" t="s">
        <v>10</v>
      </c>
      <c r="G126" t="s">
        <v>11</v>
      </c>
      <c r="H126" t="s">
        <v>29</v>
      </c>
    </row>
    <row r="127" spans="1:8" x14ac:dyDescent="0.25">
      <c r="A127" t="s">
        <v>25</v>
      </c>
      <c r="B127">
        <v>4898</v>
      </c>
      <c r="C127">
        <v>1594</v>
      </c>
      <c r="D127">
        <f>SUM(Table2[[#This Row],[Male]:[Female]])</f>
        <v>6492</v>
      </c>
      <c r="E127" t="s">
        <v>9</v>
      </c>
      <c r="F127" t="s">
        <v>10</v>
      </c>
      <c r="G127" t="s">
        <v>11</v>
      </c>
      <c r="H127" t="s">
        <v>29</v>
      </c>
    </row>
    <row r="128" spans="1:8" x14ac:dyDescent="0.25">
      <c r="A128" t="s">
        <v>26</v>
      </c>
      <c r="B128">
        <v>565</v>
      </c>
      <c r="C128">
        <v>251</v>
      </c>
      <c r="D128">
        <f>SUM(Table2[[#This Row],[Male]:[Female]])</f>
        <v>816</v>
      </c>
      <c r="E128" t="s">
        <v>13</v>
      </c>
      <c r="F128" t="s">
        <v>10</v>
      </c>
      <c r="G128" t="s">
        <v>11</v>
      </c>
      <c r="H128" t="s">
        <v>29</v>
      </c>
    </row>
    <row r="129" spans="1:8" x14ac:dyDescent="0.25">
      <c r="A129" t="s">
        <v>26</v>
      </c>
      <c r="B129">
        <v>3287</v>
      </c>
      <c r="C129">
        <v>1081</v>
      </c>
      <c r="D129">
        <f>SUM(Table2[[#This Row],[Male]:[Female]])</f>
        <v>4368</v>
      </c>
      <c r="E129" t="s">
        <v>9</v>
      </c>
      <c r="F129" t="s">
        <v>10</v>
      </c>
      <c r="G129" t="s">
        <v>11</v>
      </c>
      <c r="H129" t="s">
        <v>29</v>
      </c>
    </row>
    <row r="130" spans="1:8" x14ac:dyDescent="0.25">
      <c r="A130" t="s">
        <v>27</v>
      </c>
      <c r="B130">
        <v>289</v>
      </c>
      <c r="C130">
        <v>114</v>
      </c>
      <c r="D130">
        <f>SUM(Table2[[#This Row],[Male]:[Female]])</f>
        <v>403</v>
      </c>
      <c r="E130" t="s">
        <v>13</v>
      </c>
      <c r="F130" t="s">
        <v>10</v>
      </c>
      <c r="G130" t="s">
        <v>11</v>
      </c>
      <c r="H130" t="s">
        <v>29</v>
      </c>
    </row>
    <row r="131" spans="1:8" x14ac:dyDescent="0.25">
      <c r="A131" t="s">
        <v>27</v>
      </c>
      <c r="B131">
        <v>2213</v>
      </c>
      <c r="C131">
        <v>620</v>
      </c>
      <c r="D131">
        <f>SUM(Table2[[#This Row],[Male]:[Female]])</f>
        <v>2833</v>
      </c>
      <c r="E131" t="s">
        <v>9</v>
      </c>
      <c r="F131" t="s">
        <v>10</v>
      </c>
      <c r="G131" t="s">
        <v>11</v>
      </c>
      <c r="H131" t="s">
        <v>29</v>
      </c>
    </row>
    <row r="132" spans="1:8" x14ac:dyDescent="0.25">
      <c r="A132" t="s">
        <v>28</v>
      </c>
      <c r="B132">
        <v>200</v>
      </c>
      <c r="C132">
        <v>67</v>
      </c>
      <c r="D132">
        <f>SUM(Table2[[#This Row],[Male]:[Female]])</f>
        <v>267</v>
      </c>
      <c r="E132" t="s">
        <v>13</v>
      </c>
      <c r="F132" t="s">
        <v>10</v>
      </c>
      <c r="G132" t="s">
        <v>11</v>
      </c>
      <c r="H132" t="s">
        <v>29</v>
      </c>
    </row>
    <row r="133" spans="1:8" x14ac:dyDescent="0.25">
      <c r="A133" t="s">
        <v>28</v>
      </c>
      <c r="B133">
        <v>2727</v>
      </c>
      <c r="C133">
        <v>723</v>
      </c>
      <c r="D133">
        <f>SUM(Table2[[#This Row],[Male]:[Female]])</f>
        <v>3450</v>
      </c>
      <c r="E133" t="s">
        <v>9</v>
      </c>
      <c r="F133" t="s">
        <v>10</v>
      </c>
      <c r="G133" t="s">
        <v>11</v>
      </c>
      <c r="H133" t="s">
        <v>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Posner</dc:creator>
  <cp:lastModifiedBy>Daniel Posner</cp:lastModifiedBy>
  <dcterms:created xsi:type="dcterms:W3CDTF">2024-02-27T09:28:46Z</dcterms:created>
  <dcterms:modified xsi:type="dcterms:W3CDTF">2024-03-01T06:26:16Z</dcterms:modified>
</cp:coreProperties>
</file>